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<sst xmlns="http://schemas.openxmlformats.org/spreadsheetml/2006/main" count="125" uniqueCount="94">
  <si>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</si>
  <si>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</si>
  <si>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</si>
  <si>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</si>
  <si>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</si>
  <si>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</si>
  <si>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</si>
  <si>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</si>
  <si>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</si>
  <si>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</si>
  <si>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</si>
  <si>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20.05.2022.године</t>
  </si>
  <si>
    <t xml:space="preserve">Извршена плаћања у складу са доспелим обавезама и расположивим </t>
  </si>
  <si>
    <t>средствима на дан 20.05.2022. године</t>
  </si>
  <si>
    <t>Зараде</t>
  </si>
  <si>
    <t xml:space="preserve">Новчане награде уговореним радницима </t>
  </si>
  <si>
    <t>Путни трошкови</t>
  </si>
  <si>
    <t>Povracaj sredstava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</si>
  <si>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</si>
  <si>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</si>
  <si>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</si>
  <si>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</si>
  <si>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</si>
  <si>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</si>
  <si>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</si>
  <si>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</si>
  <si>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JP EPS Beograd</t>
  </si>
  <si>
    <t>Исхрана болесника</t>
  </si>
  <si>
    <t>Specijalna bolnica Novi Knezevac</t>
  </si>
  <si>
    <t>Материјални трошкови</t>
  </si>
  <si>
    <t>Cikos stampa doo</t>
  </si>
  <si>
    <t>Dom zdravlja Senta</t>
  </si>
  <si>
    <t>Orion telekom doo Beograd</t>
  </si>
  <si>
    <t>Остали директни и индиректни трошкови у стоматолошкој зз</t>
  </si>
  <si>
    <t>Remondis Medison doo Zrenjanin</t>
  </si>
  <si>
    <t>Fit auto pr Kanjiza</t>
  </si>
  <si>
    <t>Sat-trakt doo B.Topola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</si>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</sst>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">
      <selection activeCell="B48" sqref="B4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288240.28</v>
      </c>
    </row>
    <row r="7" spans="1:2" ht="16.5">
      <c r="A7" s="4" t="s">
        <v>3</v>
      </c>
      <c r="B7" s="5">
        <v>310875.01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>
        <v>5800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133435.54</v>
      </c>
    </row>
    <row r="15" spans="1:2" ht="16.5">
      <c r="A15" s="4" t="s">
        <v>11</v>
      </c>
      <c r="B15" s="5">
        <f>SUM(B6:B13)-B14</f>
        <v>471479.75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59820</v>
      </c>
    </row>
    <row r="24" spans="1:2" s="9" customFormat="1" ht="16.5">
      <c r="A24" s="6" t="s">
        <v>17</v>
      </c>
      <c r="B24" s="7">
        <v>59820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SUM(B32:B33)</f>
        <v>6467</v>
      </c>
    </row>
    <row r="32" spans="1:2" s="9" customFormat="1" ht="16.5">
      <c r="A32" s="6" t="s">
        <v>25</v>
      </c>
      <c r="B32" s="7">
        <v>4202.23</v>
      </c>
    </row>
    <row r="33" spans="1:2" s="9" customFormat="1" ht="16.5">
      <c r="A33" s="6" t="s">
        <v>26</v>
      </c>
      <c r="B33" s="7">
        <v>2264.77</v>
      </c>
    </row>
    <row r="34" spans="1:2" s="9" customFormat="1" ht="16.5">
      <c r="A34" s="4" t="s">
        <v>27</v>
      </c>
      <c r="B34" s="5">
        <v>28383.74</v>
      </c>
    </row>
    <row r="35" spans="1:2" s="9" customFormat="1" ht="16.5">
      <c r="A35" s="6" t="s">
        <v>28</v>
      </c>
      <c r="B35" s="7">
        <v>28383.74</v>
      </c>
    </row>
    <row r="36" spans="1:2" s="9" customFormat="1" ht="16.5">
      <c r="A36" s="4" t="s">
        <v>29</v>
      </c>
      <c r="B36" s="5">
        <f>SUM(B37:B39)</f>
        <v>13420.800000000001</v>
      </c>
    </row>
    <row r="37" spans="1:2" s="9" customFormat="1" ht="16.5">
      <c r="A37" s="6" t="s">
        <v>30</v>
      </c>
      <c r="B37" s="7">
        <v>8323.2</v>
      </c>
    </row>
    <row r="38" spans="1:2" s="9" customFormat="1" ht="16.5">
      <c r="A38" s="6" t="s">
        <v>31</v>
      </c>
      <c r="B38" s="7">
        <v>1500</v>
      </c>
    </row>
    <row r="39" spans="1:2" s="9" customFormat="1" ht="16.5">
      <c r="A39" s="6" t="s">
        <v>32</v>
      </c>
      <c r="B39" s="7">
        <v>3597.6</v>
      </c>
    </row>
    <row r="40" spans="1:2" s="9" customFormat="1" ht="16.5">
      <c r="A40" s="4" t="s">
        <v>33</v>
      </c>
      <c r="B40" s="5">
        <f>SUM(B41:B43)</f>
        <v>25344</v>
      </c>
    </row>
    <row r="41" spans="1:2" s="9" customFormat="1" ht="16.5">
      <c r="A41" s="6" t="s">
        <v>34</v>
      </c>
      <c r="B41" s="7">
        <v>15984</v>
      </c>
    </row>
    <row r="42" spans="1:2" s="9" customFormat="1" ht="16.5">
      <c r="A42" s="6" t="s">
        <v>35</v>
      </c>
      <c r="B42" s="7">
        <v>4370</v>
      </c>
    </row>
    <row r="43" spans="1:2" s="9" customFormat="1" ht="16.5">
      <c r="A43" s="6" t="s">
        <v>36</v>
      </c>
      <c r="B43" s="7">
        <v>4990</v>
      </c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ht="18.75">
      <c r="A47" s="10" t="s">
        <v>40</v>
      </c>
      <c r="B47" s="5">
        <f>SUM(B23,B31,B36,B40,B34)</f>
        <v>133435.54</v>
      </c>
    </row>
    <row r="48" ht="14.25">
      <c r="B48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2022-05-23T07:43:07Z</dcterms:modified>
  <cp:category/>
  <cp:version/>
  <cp:contentType/>
  <cp:contentStatus/>
  <cp:revision>851</cp:revision>
</cp:coreProperties>
</file>